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Лист1!$A$1:$D$52</definedName>
  </definedNames>
  <calcPr calcId="145621"/>
</workbook>
</file>

<file path=xl/calcChain.xml><?xml version="1.0" encoding="utf-8"?>
<calcChain xmlns="http://schemas.openxmlformats.org/spreadsheetml/2006/main">
  <c r="D26" i="1" l="1"/>
  <c r="D49" i="1" l="1"/>
  <c r="D9" i="1" l="1"/>
  <c r="D27" i="1" l="1"/>
</calcChain>
</file>

<file path=xl/sharedStrings.xml><?xml version="1.0" encoding="utf-8"?>
<sst xmlns="http://schemas.openxmlformats.org/spreadsheetml/2006/main" count="65" uniqueCount="59">
  <si>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</si>
  <si>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</si>
  <si>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</si>
  <si>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</si>
  <si>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</si>
  <si>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</si>
  <si>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</si>
  <si>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</si>
  <si>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</si>
  <si>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</si>
  <si>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</si>
  <si>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</si>
  <si>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</si>
  <si>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</si>
  <si>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</si>
  <si>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</si>
  <si>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</si>
  <si>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</si>
  <si>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</si>
  <si>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</si>
  <si>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</si>
  <si>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</si>
  <si>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Обслуживание ПУ ГВС</t>
  </si>
  <si>
    <t>Остаток по лицевому счету на конец  периода :</t>
  </si>
  <si>
    <t>Расходы по уборке подъездов</t>
  </si>
  <si>
    <t>по ж.д. пер.Шмидта,17</t>
  </si>
  <si>
    <t>Осмотры</t>
  </si>
  <si>
    <t>По управлению</t>
  </si>
  <si>
    <t>Составил:  инженер ПТО__________________________Ю.А. Филиппенко</t>
  </si>
  <si>
    <t>май</t>
  </si>
  <si>
    <t>строители</t>
  </si>
  <si>
    <t>Скашивание травы (кв19)</t>
  </si>
  <si>
    <t>июнь</t>
  </si>
  <si>
    <t>Установка, переустановка лавочек, арки для ковров, вешалки</t>
  </si>
  <si>
    <t>ремонт скамьи, качелей</t>
  </si>
  <si>
    <t>Установка качелей</t>
  </si>
  <si>
    <t>Покраска малых форм (19)</t>
  </si>
  <si>
    <t>сантехники</t>
  </si>
  <si>
    <t>Резка арматуры во дворе дома (кв19)</t>
  </si>
  <si>
    <t>Июль</t>
  </si>
  <si>
    <t>установка хомута на стояке (кв.41)</t>
  </si>
  <si>
    <t>сентябрь</t>
  </si>
  <si>
    <t xml:space="preserve">Заготовка реек для чистилки </t>
  </si>
  <si>
    <t>Интернет</t>
  </si>
  <si>
    <t>СЭС</t>
  </si>
  <si>
    <t>Поверка ОПУ</t>
  </si>
  <si>
    <t>октябрь</t>
  </si>
  <si>
    <t xml:space="preserve">Установка боковых отливов на балконе </t>
  </si>
  <si>
    <t>Демонтаж, монтаж стояков ХВС и ГВС (кв.41)</t>
  </si>
  <si>
    <t>Замена резьбы на стояке ХВС, сварочные работы(кв.35)</t>
  </si>
  <si>
    <t xml:space="preserve">Изготовление скруток для стояков отопления </t>
  </si>
  <si>
    <t>Замена запорной арматуры на стояках отопления (кв.4)</t>
  </si>
  <si>
    <t>Ревизия вентилей крыловых на плети отопления (кв.19)</t>
  </si>
  <si>
    <t>Устранение течи на узле ГВС (сварочные работы) кв.19</t>
  </si>
  <si>
    <t>Спуск воздуха со стояка Кв.8)</t>
  </si>
  <si>
    <t>ноябрь</t>
  </si>
  <si>
    <t>Остекление окон (Кв.4)</t>
  </si>
  <si>
    <t>НА ЛИЦЕВОМ СЧЕТЕ  ЗА  2015 год</t>
  </si>
  <si>
    <t>Предъявлено населению 260117,24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</si>
</sst>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2" borderId="3" xfId="0" applyFont="1" applyFill="1" applyBorder="1" applyAlignment="1">
      <alignment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48</xdr:row>
      <xdr:rowOff>0</xdr:rowOff>
    </xdr:from>
    <xdr:to>
      <xdr:col>2</xdr:col>
      <xdr:colOff>819150</xdr:colOff>
      <xdr:row>49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48</xdr:row>
      <xdr:rowOff>0</xdr:rowOff>
    </xdr:from>
    <xdr:to>
      <xdr:col>2</xdr:col>
      <xdr:colOff>819150</xdr:colOff>
      <xdr:row>49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BreakPreview" zoomScaleNormal="100" zoomScaleSheetLayoutView="100" workbookViewId="0">
      <selection activeCell="J21" sqref="J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6" x14ac:dyDescent="0.25">
      <c r="A1" s="38" t="s">
        <v>0</v>
      </c>
      <c r="B1" s="38"/>
      <c r="C1" s="38"/>
      <c r="D1" s="38"/>
    </row>
    <row r="2" spans="1:6" x14ac:dyDescent="0.25">
      <c r="A2" s="35" t="s">
        <v>1</v>
      </c>
      <c r="B2" s="35"/>
      <c r="C2" s="35"/>
      <c r="D2" s="35"/>
    </row>
    <row r="3" spans="1:6" x14ac:dyDescent="0.25">
      <c r="A3" s="35" t="s">
        <v>57</v>
      </c>
      <c r="B3" s="35"/>
      <c r="C3" s="35"/>
      <c r="D3" s="35"/>
    </row>
    <row r="4" spans="1:6" x14ac:dyDescent="0.25">
      <c r="A4" s="38" t="s">
        <v>25</v>
      </c>
      <c r="B4" s="38"/>
      <c r="C4" s="38"/>
      <c r="D4" s="38"/>
    </row>
    <row r="5" spans="1:6" x14ac:dyDescent="0.25">
      <c r="A5" s="35"/>
      <c r="B5" s="35"/>
      <c r="C5" s="35"/>
    </row>
    <row r="6" spans="1:6" x14ac:dyDescent="0.25">
      <c r="A6" s="2" t="s">
        <v>2</v>
      </c>
      <c r="B6" s="2"/>
      <c r="D6" s="3">
        <v>0</v>
      </c>
    </row>
    <row r="7" spans="1:6" ht="14.25" customHeight="1" x14ac:dyDescent="0.25">
      <c r="A7" s="4" t="s">
        <v>3</v>
      </c>
      <c r="B7" s="37" t="s">
        <v>58</v>
      </c>
      <c r="C7" s="37"/>
      <c r="D7" s="5">
        <v>218994.7</v>
      </c>
      <c r="F7" s="24"/>
    </row>
    <row r="8" spans="1:6" x14ac:dyDescent="0.25">
      <c r="A8" s="4"/>
      <c r="B8" s="37" t="s">
        <v>43</v>
      </c>
      <c r="C8" s="37"/>
      <c r="D8" s="5">
        <v>2100</v>
      </c>
    </row>
    <row r="9" spans="1:6" x14ac:dyDescent="0.25">
      <c r="A9" s="4"/>
      <c r="B9" s="37" t="s">
        <v>4</v>
      </c>
      <c r="C9" s="37"/>
      <c r="D9" s="3">
        <f>D7+D8</f>
        <v>221094.7</v>
      </c>
    </row>
    <row r="10" spans="1:6" x14ac:dyDescent="0.25">
      <c r="B10" s="37"/>
      <c r="C10" s="37"/>
      <c r="D10" s="5"/>
    </row>
    <row r="11" spans="1:6" x14ac:dyDescent="0.25">
      <c r="A11" s="6" t="s">
        <v>5</v>
      </c>
      <c r="B11" s="6" t="s">
        <v>6</v>
      </c>
      <c r="C11" s="18"/>
      <c r="D11" s="7">
        <v>25280.3</v>
      </c>
    </row>
    <row r="12" spans="1:6" x14ac:dyDescent="0.25">
      <c r="A12" s="6"/>
      <c r="B12" s="36" t="s">
        <v>7</v>
      </c>
      <c r="C12" s="36"/>
      <c r="D12" s="8">
        <v>18722.900000000001</v>
      </c>
    </row>
    <row r="13" spans="1:6" x14ac:dyDescent="0.25">
      <c r="A13" s="6"/>
      <c r="B13" s="36" t="s">
        <v>8</v>
      </c>
      <c r="C13" s="36"/>
      <c r="D13" s="8">
        <v>33944.879999999997</v>
      </c>
    </row>
    <row r="14" spans="1:6" x14ac:dyDescent="0.25">
      <c r="A14" s="6"/>
      <c r="B14" s="36" t="s">
        <v>24</v>
      </c>
      <c r="C14" s="36"/>
      <c r="D14" s="8">
        <v>25332</v>
      </c>
    </row>
    <row r="15" spans="1:6" x14ac:dyDescent="0.25">
      <c r="A15" s="6"/>
      <c r="B15" s="36" t="s">
        <v>9</v>
      </c>
      <c r="C15" s="36"/>
      <c r="D15" s="8">
        <v>33430.239999999998</v>
      </c>
    </row>
    <row r="16" spans="1:6" x14ac:dyDescent="0.25">
      <c r="A16" s="6"/>
      <c r="B16" s="9" t="s">
        <v>10</v>
      </c>
      <c r="C16" s="19"/>
      <c r="D16" s="8">
        <v>32762.720000000001</v>
      </c>
    </row>
    <row r="17" spans="1:4" x14ac:dyDescent="0.25">
      <c r="A17" s="6"/>
      <c r="B17" s="36" t="s">
        <v>18</v>
      </c>
      <c r="C17" s="36"/>
      <c r="D17" s="8">
        <v>10301.68</v>
      </c>
    </row>
    <row r="18" spans="1:4" x14ac:dyDescent="0.25">
      <c r="A18" s="6"/>
      <c r="B18" s="36" t="s">
        <v>21</v>
      </c>
      <c r="C18" s="36"/>
      <c r="D18" s="8">
        <v>2533.1999999999998</v>
      </c>
    </row>
    <row r="19" spans="1:4" x14ac:dyDescent="0.25">
      <c r="A19" s="6"/>
      <c r="B19" s="36" t="s">
        <v>22</v>
      </c>
      <c r="C19" s="36"/>
      <c r="D19" s="8">
        <v>8950.64</v>
      </c>
    </row>
    <row r="20" spans="1:4" x14ac:dyDescent="0.25">
      <c r="A20" s="6"/>
      <c r="B20" s="23" t="s">
        <v>26</v>
      </c>
      <c r="C20" s="23"/>
      <c r="D20" s="8">
        <v>6248.56</v>
      </c>
    </row>
    <row r="21" spans="1:4" x14ac:dyDescent="0.25">
      <c r="A21" s="6"/>
      <c r="B21" s="36" t="s">
        <v>19</v>
      </c>
      <c r="C21" s="36"/>
      <c r="D21" s="8">
        <v>1688.08</v>
      </c>
    </row>
    <row r="22" spans="1:4" x14ac:dyDescent="0.25">
      <c r="A22" s="6"/>
      <c r="B22" s="31" t="s">
        <v>44</v>
      </c>
      <c r="C22" s="31"/>
      <c r="D22" s="8">
        <v>1594.79</v>
      </c>
    </row>
    <row r="23" spans="1:4" x14ac:dyDescent="0.25">
      <c r="A23" s="6"/>
      <c r="B23" s="9" t="s">
        <v>20</v>
      </c>
      <c r="C23" s="19"/>
      <c r="D23" s="8">
        <v>10639.44</v>
      </c>
    </row>
    <row r="24" spans="1:4" x14ac:dyDescent="0.25">
      <c r="A24" s="6"/>
      <c r="B24" s="9" t="s">
        <v>27</v>
      </c>
      <c r="C24" s="19"/>
      <c r="D24" s="8">
        <v>55730.400000000001</v>
      </c>
    </row>
    <row r="25" spans="1:4" x14ac:dyDescent="0.25">
      <c r="A25" s="6"/>
      <c r="B25" s="31" t="s">
        <v>45</v>
      </c>
      <c r="C25" s="19"/>
      <c r="D25" s="8">
        <v>8260</v>
      </c>
    </row>
    <row r="26" spans="1:4" x14ac:dyDescent="0.25">
      <c r="A26" s="6"/>
      <c r="B26" s="36" t="s">
        <v>11</v>
      </c>
      <c r="C26" s="36"/>
      <c r="D26" s="10">
        <f>SUM(D11:D25)</f>
        <v>275419.83</v>
      </c>
    </row>
    <row r="27" spans="1:4" x14ac:dyDescent="0.25">
      <c r="A27" s="36" t="s">
        <v>23</v>
      </c>
      <c r="B27" s="36"/>
      <c r="C27" s="36"/>
      <c r="D27" s="10">
        <f>D6+D9-D26</f>
        <v>-54325.130000000005</v>
      </c>
    </row>
    <row r="28" spans="1:4" x14ac:dyDescent="0.25">
      <c r="A28" s="35"/>
      <c r="B28" s="35"/>
      <c r="C28" s="35"/>
    </row>
    <row r="29" spans="1:4" x14ac:dyDescent="0.25">
      <c r="A29" s="11" t="s">
        <v>12</v>
      </c>
      <c r="B29" s="11" t="s">
        <v>13</v>
      </c>
      <c r="C29" s="20" t="s">
        <v>14</v>
      </c>
      <c r="D29" s="12" t="s">
        <v>15</v>
      </c>
    </row>
    <row r="30" spans="1:4" x14ac:dyDescent="0.25">
      <c r="A30" s="13"/>
      <c r="B30" s="13"/>
      <c r="C30" s="21"/>
      <c r="D30" s="14" t="s">
        <v>16</v>
      </c>
    </row>
    <row r="31" spans="1:4" s="27" customFormat="1" ht="15" x14ac:dyDescent="0.25">
      <c r="A31" s="25" t="s">
        <v>29</v>
      </c>
      <c r="B31" s="25" t="s">
        <v>30</v>
      </c>
      <c r="C31" s="26" t="s">
        <v>31</v>
      </c>
      <c r="D31" s="25">
        <v>4</v>
      </c>
    </row>
    <row r="32" spans="1:4" s="27" customFormat="1" ht="15" x14ac:dyDescent="0.25">
      <c r="A32" s="25" t="s">
        <v>32</v>
      </c>
      <c r="B32" s="25" t="s">
        <v>30</v>
      </c>
      <c r="C32" s="26" t="s">
        <v>33</v>
      </c>
      <c r="D32" s="25">
        <v>21</v>
      </c>
    </row>
    <row r="33" spans="1:4" s="27" customFormat="1" ht="15" x14ac:dyDescent="0.25">
      <c r="A33" s="25"/>
      <c r="B33" s="25"/>
      <c r="C33" s="28" t="s">
        <v>34</v>
      </c>
      <c r="D33" s="25">
        <v>3</v>
      </c>
    </row>
    <row r="34" spans="1:4" s="27" customFormat="1" ht="15" x14ac:dyDescent="0.25">
      <c r="A34" s="25"/>
      <c r="B34" s="25"/>
      <c r="C34" s="26" t="s">
        <v>35</v>
      </c>
      <c r="D34" s="29">
        <v>5</v>
      </c>
    </row>
    <row r="35" spans="1:4" s="27" customFormat="1" ht="15" x14ac:dyDescent="0.25">
      <c r="A35" s="25"/>
      <c r="B35" s="25"/>
      <c r="C35" s="26" t="s">
        <v>36</v>
      </c>
      <c r="D35" s="29">
        <v>14.68</v>
      </c>
    </row>
    <row r="36" spans="1:4" s="27" customFormat="1" ht="15" x14ac:dyDescent="0.25">
      <c r="A36" s="25"/>
      <c r="B36" s="25" t="s">
        <v>37</v>
      </c>
      <c r="C36" s="26" t="s">
        <v>38</v>
      </c>
      <c r="D36" s="30">
        <v>4</v>
      </c>
    </row>
    <row r="37" spans="1:4" s="27" customFormat="1" ht="15" x14ac:dyDescent="0.25">
      <c r="A37" s="32" t="s">
        <v>39</v>
      </c>
      <c r="B37" s="32" t="s">
        <v>37</v>
      </c>
      <c r="C37" s="33" t="s">
        <v>40</v>
      </c>
      <c r="D37" s="34">
        <v>2</v>
      </c>
    </row>
    <row r="38" spans="1:4" s="27" customFormat="1" ht="15" x14ac:dyDescent="0.25">
      <c r="A38" s="32" t="s">
        <v>41</v>
      </c>
      <c r="B38" s="32" t="s">
        <v>30</v>
      </c>
      <c r="C38" s="33" t="s">
        <v>42</v>
      </c>
      <c r="D38" s="34">
        <v>4</v>
      </c>
    </row>
    <row r="39" spans="1:4" s="27" customFormat="1" ht="15" x14ac:dyDescent="0.25">
      <c r="A39" s="32" t="s">
        <v>46</v>
      </c>
      <c r="B39" s="32" t="s">
        <v>30</v>
      </c>
      <c r="C39" s="33" t="s">
        <v>47</v>
      </c>
      <c r="D39" s="34">
        <v>15.2</v>
      </c>
    </row>
    <row r="40" spans="1:4" s="27" customFormat="1" ht="15" x14ac:dyDescent="0.25">
      <c r="A40" s="32"/>
      <c r="B40" s="32" t="s">
        <v>37</v>
      </c>
      <c r="C40" s="33" t="s">
        <v>48</v>
      </c>
      <c r="D40" s="34">
        <v>32</v>
      </c>
    </row>
    <row r="41" spans="1:4" s="27" customFormat="1" ht="15" x14ac:dyDescent="0.25">
      <c r="A41" s="32"/>
      <c r="B41" s="32"/>
      <c r="C41" s="33" t="s">
        <v>49</v>
      </c>
      <c r="D41" s="34">
        <v>8</v>
      </c>
    </row>
    <row r="42" spans="1:4" s="27" customFormat="1" ht="15" x14ac:dyDescent="0.25">
      <c r="A42" s="32"/>
      <c r="B42" s="32"/>
      <c r="C42" s="33" t="s">
        <v>50</v>
      </c>
      <c r="D42" s="34">
        <v>8</v>
      </c>
    </row>
    <row r="43" spans="1:4" s="27" customFormat="1" ht="15" x14ac:dyDescent="0.25">
      <c r="A43" s="32"/>
      <c r="B43" s="32"/>
      <c r="C43" s="33" t="s">
        <v>51</v>
      </c>
      <c r="D43" s="34">
        <v>72</v>
      </c>
    </row>
    <row r="44" spans="1:4" s="27" customFormat="1" ht="15" x14ac:dyDescent="0.25">
      <c r="A44" s="32"/>
      <c r="B44" s="32"/>
      <c r="C44" s="33" t="s">
        <v>52</v>
      </c>
      <c r="D44" s="32">
        <v>8</v>
      </c>
    </row>
    <row r="45" spans="1:4" s="27" customFormat="1" ht="15" x14ac:dyDescent="0.25">
      <c r="A45" s="32"/>
      <c r="B45" s="32"/>
      <c r="C45" s="33" t="s">
        <v>53</v>
      </c>
      <c r="D45" s="34">
        <v>10</v>
      </c>
    </row>
    <row r="46" spans="1:4" s="27" customFormat="1" ht="15" x14ac:dyDescent="0.25">
      <c r="A46" s="32"/>
      <c r="B46" s="32"/>
      <c r="C46" s="33" t="s">
        <v>54</v>
      </c>
      <c r="D46" s="34">
        <v>1</v>
      </c>
    </row>
    <row r="47" spans="1:4" s="27" customFormat="1" ht="15" x14ac:dyDescent="0.25">
      <c r="A47" s="32" t="s">
        <v>55</v>
      </c>
      <c r="B47" s="32" t="s">
        <v>30</v>
      </c>
      <c r="C47" s="33" t="s">
        <v>56</v>
      </c>
      <c r="D47" s="34">
        <v>1.6</v>
      </c>
    </row>
    <row r="48" spans="1:4" s="27" customFormat="1" ht="15" x14ac:dyDescent="0.25">
      <c r="A48" s="25"/>
      <c r="B48" s="25"/>
      <c r="C48" s="26"/>
      <c r="D48" s="30"/>
    </row>
    <row r="49" spans="1:4" x14ac:dyDescent="0.25">
      <c r="A49" s="15"/>
      <c r="B49" s="15"/>
      <c r="C49" s="22" t="s">
        <v>17</v>
      </c>
      <c r="D49" s="16">
        <f>SUM(D31:D48)</f>
        <v>213.48</v>
      </c>
    </row>
    <row r="50" spans="1:4" ht="17.25" customHeight="1" x14ac:dyDescent="0.25"/>
    <row r="51" spans="1:4" ht="17.25" customHeight="1" x14ac:dyDescent="0.25"/>
    <row r="52" spans="1:4" x14ac:dyDescent="0.25">
      <c r="B52" s="1" t="s">
        <v>28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8:C28"/>
    <mergeCell ref="B13:C13"/>
    <mergeCell ref="B15:C15"/>
    <mergeCell ref="B17:C17"/>
    <mergeCell ref="B26:C26"/>
    <mergeCell ref="A27:C27"/>
    <mergeCell ref="B21:C21"/>
    <mergeCell ref="B18:C18"/>
    <mergeCell ref="B19:C19"/>
    <mergeCell ref="B14:C14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2016-02-04T07:01:52Z</dcterms:modified>
</cp:coreProperties>
</file>